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<sst xmlns="http://schemas.openxmlformats.org/spreadsheetml/2006/main" count="131" uniqueCount="75">
  <si>
    <t>工事費内訳書</t>
  </si>
  <si>
    <t>住　　　　所</t>
  </si>
  <si>
    <t>商号又は名称</t>
  </si>
  <si>
    <t>代 表 者 名</t>
  </si>
  <si>
    <t>工 事 名</t>
  </si>
  <si>
    <t>Ｒ３徳土　粟津港線　鳴・里浦粟津～大津長江　橋梁補修工事（担い手確保型）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</si>
  <si>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</si>
  <si>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</si>
  <si>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</si>
  <si>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</si>
  <si>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</si>
  <si>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</si>
  <si>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</si>
  <si>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</si>
  <si>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橋梁付属物工</t>
  </si>
  <si>
    <t>伸縮継手工
　車道橋</t>
  </si>
  <si>
    <t>鋼･ｺﾞﾑ製伸縮装置補修
　P2
　ｺﾞﾑ製ｼﾞｮｲﾝﾄ-80用</t>
  </si>
  <si>
    <t>m</t>
  </si>
  <si>
    <t>鋼･ｺﾞﾑ製伸縮装置補修
　A2
　ｺﾞﾑ製ｼﾞｮｲﾝﾄ-60用</t>
  </si>
  <si>
    <t>鋼･ｺﾞﾑ製伸縮装置補修
　P2
　ｺﾞﾑ製ｼﾞｮｲﾝﾄ-30用</t>
  </si>
  <si>
    <t>鋼･ｺﾞﾑ製伸縮装置補修
　A2
　ｺﾞﾑ製ｼﾞｮｲﾝﾄ-20用</t>
  </si>
  <si>
    <t>地覆用遮水ｴｯｼﾞ　
　P2
　ｺﾞﾑ製ｼﾞｮｲﾝﾄ-80用</t>
  </si>
  <si>
    <t>組</t>
  </si>
  <si>
    <t>地覆用遮水ｴｯｼﾞ　
　A2
　ｺﾞﾑ製ｼﾞｮｲﾝﾄ-60用</t>
  </si>
  <si>
    <t>伸縮継手工
　自歩道橋</t>
  </si>
  <si>
    <t>橋梁用高欄工</t>
  </si>
  <si>
    <t>橋梁用高欄</t>
  </si>
  <si>
    <t>橋梁補修工</t>
  </si>
  <si>
    <t>橋梁地覆補修工</t>
  </si>
  <si>
    <t>橋梁地覆とりこわし</t>
  </si>
  <si>
    <t>m3</t>
  </si>
  <si>
    <t>鉄筋</t>
  </si>
  <si>
    <t>t</t>
  </si>
  <si>
    <t>ｺﾝｸﾘｰﾄ
　W/C≦55%</t>
  </si>
  <si>
    <t xml:space="preserve">削孔　</t>
  </si>
  <si>
    <t>孔</t>
  </si>
  <si>
    <t xml:space="preserve">無収縮ﾓﾙﾀﾙ　</t>
  </si>
  <si>
    <t>足場･防護</t>
  </si>
  <si>
    <t>m2</t>
  </si>
  <si>
    <t>ひび割れ補修工</t>
  </si>
  <si>
    <t>低圧注入工法
　車道橋</t>
  </si>
  <si>
    <t>構造物</t>
  </si>
  <si>
    <t>低圧注入工法
　自歩道橋</t>
  </si>
  <si>
    <t>断面修復工</t>
  </si>
  <si>
    <t>左官工法
　車道橋</t>
  </si>
  <si>
    <t>左官工法
　自歩道橋</t>
  </si>
  <si>
    <t xml:space="preserve">取合工　</t>
  </si>
  <si>
    <t xml:space="preserve">転落防止柵補修　</t>
  </si>
  <si>
    <t>地覆復旧
　W/C≦60%</t>
  </si>
  <si>
    <t>構造物撤去工</t>
  </si>
  <si>
    <t>構造物取壊し工</t>
  </si>
  <si>
    <t>鋼材切断　
　伸縮装置</t>
  </si>
  <si>
    <t>運搬処理工</t>
  </si>
  <si>
    <t>殻運搬</t>
  </si>
  <si>
    <t>殻処分</t>
  </si>
  <si>
    <t xml:space="preserve">建設汚泥運搬処理　</t>
  </si>
  <si>
    <t xml:space="preserve">発生品運搬・処分　</t>
  </si>
  <si>
    <t>仮設工</t>
  </si>
  <si>
    <t xml:space="preserve">足場工　</t>
  </si>
  <si>
    <t xml:space="preserve">足場　</t>
  </si>
  <si>
    <t>防護施設工</t>
  </si>
  <si>
    <t>仮設ｶﾞｰﾄﾞﾚｰﾙ設置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</si>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</sst>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G11+G24+G38+G42+G52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G12+G19+G22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4" t="n">
        <v>6.5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4" t="n">
        <v>6.5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4" t="n">
        <v>1.4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4" t="n">
        <v>1.4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22</v>
      </c>
      <c r="F18" s="13" t="n">
        <v>2.0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19</v>
      </c>
      <c r="E20" s="12" t="s">
        <v>17</v>
      </c>
      <c r="F20" s="13" t="n">
        <v>3.0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20</v>
      </c>
      <c r="E21" s="12" t="s">
        <v>17</v>
      </c>
      <c r="F21" s="13" t="n">
        <v>3.0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17</v>
      </c>
      <c r="F23" s="13" t="n">
        <v>147.0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27</v>
      </c>
      <c r="C24" s="11"/>
      <c r="D24" s="11"/>
      <c r="E24" s="12" t="s">
        <v>13</v>
      </c>
      <c r="F24" s="13" t="n">
        <v>1.0</v>
      </c>
      <c r="G24" s="15">
        <f>G25+G32+G35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G26+G27+G28+G29+G30+G31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30</v>
      </c>
      <c r="F26" s="13" t="n">
        <v>3.0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32</v>
      </c>
      <c r="F27" s="14" t="n">
        <v>1.1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30</v>
      </c>
      <c r="F28" s="13" t="n">
        <v>7.0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1764.0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30</v>
      </c>
      <c r="F30" s="14" t="n">
        <v>0.2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38</v>
      </c>
      <c r="F31" s="13" t="n">
        <v>380.0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39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40</v>
      </c>
      <c r="E33" s="12" t="s">
        <v>41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42</v>
      </c>
      <c r="E34" s="12" t="s">
        <v>41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43</v>
      </c>
      <c r="D35" s="11"/>
      <c r="E35" s="12" t="s">
        <v>13</v>
      </c>
      <c r="F35" s="13" t="n">
        <v>1.0</v>
      </c>
      <c r="G35" s="15">
        <f>G36+G37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44</v>
      </c>
      <c r="E36" s="12" t="s">
        <v>41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45</v>
      </c>
      <c r="E37" s="12" t="s">
        <v>41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 t="s">
        <v>46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46</v>
      </c>
      <c r="D39" s="11"/>
      <c r="E39" s="12" t="s">
        <v>13</v>
      </c>
      <c r="F39" s="13" t="n">
        <v>1.0</v>
      </c>
      <c r="G39" s="15">
        <f>G40+G41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47</v>
      </c>
      <c r="E40" s="12" t="s">
        <v>17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48</v>
      </c>
      <c r="E41" s="12" t="s">
        <v>30</v>
      </c>
      <c r="F41" s="14" t="n">
        <v>0.1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49</v>
      </c>
      <c r="C42" s="11"/>
      <c r="D42" s="11"/>
      <c r="E42" s="12" t="s">
        <v>13</v>
      </c>
      <c r="F42" s="13" t="n">
        <v>1.0</v>
      </c>
      <c r="G42" s="15">
        <f>G43+G45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50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51</v>
      </c>
      <c r="E44" s="12" t="s">
        <v>17</v>
      </c>
      <c r="F44" s="13" t="n">
        <v>33.0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52</v>
      </c>
      <c r="D45" s="11"/>
      <c r="E45" s="12" t="s">
        <v>13</v>
      </c>
      <c r="F45" s="13" t="n">
        <v>1.0</v>
      </c>
      <c r="G45" s="15">
        <f>G46+G47+G48+G49+G50+G51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53</v>
      </c>
      <c r="E46" s="12" t="s">
        <v>30</v>
      </c>
      <c r="F46" s="13" t="n">
        <v>2.0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53</v>
      </c>
      <c r="E47" s="12" t="s">
        <v>30</v>
      </c>
      <c r="F47" s="13" t="n">
        <v>3.0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54</v>
      </c>
      <c r="E48" s="12" t="s">
        <v>30</v>
      </c>
      <c r="F48" s="13" t="n">
        <v>2.0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54</v>
      </c>
      <c r="E49" s="12" t="s">
        <v>30</v>
      </c>
      <c r="F49" s="13" t="n">
        <v>3.0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55</v>
      </c>
      <c r="E50" s="12" t="s">
        <v>30</v>
      </c>
      <c r="F50" s="14" t="n">
        <v>0.03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56</v>
      </c>
      <c r="E51" s="12" t="s">
        <v>32</v>
      </c>
      <c r="F51" s="13" t="n">
        <v>6.0</v>
      </c>
      <c r="G51" s="16"/>
      <c r="I51" s="17" t="n">
        <v>42.0</v>
      </c>
      <c r="J51" s="18" t="n">
        <v>4.0</v>
      </c>
    </row>
    <row r="52" ht="42.0" customHeight="true">
      <c r="A52" s="10"/>
      <c r="B52" s="11" t="s">
        <v>57</v>
      </c>
      <c r="C52" s="11"/>
      <c r="D52" s="11"/>
      <c r="E52" s="12" t="s">
        <v>13</v>
      </c>
      <c r="F52" s="13" t="n">
        <v>1.0</v>
      </c>
      <c r="G52" s="15">
        <f>G53+G56+G58</f>
      </c>
      <c r="I52" s="17" t="n">
        <v>43.0</v>
      </c>
      <c r="J52" s="18" t="n">
        <v>2.0</v>
      </c>
    </row>
    <row r="53" ht="42.0" customHeight="true">
      <c r="A53" s="10"/>
      <c r="B53" s="11"/>
      <c r="C53" s="11" t="s">
        <v>58</v>
      </c>
      <c r="D53" s="11"/>
      <c r="E53" s="12" t="s">
        <v>13</v>
      </c>
      <c r="F53" s="13" t="n">
        <v>1.0</v>
      </c>
      <c r="G53" s="15">
        <f>G54+G55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59</v>
      </c>
      <c r="E54" s="12" t="s">
        <v>38</v>
      </c>
      <c r="F54" s="13" t="n">
        <v>1000.0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59</v>
      </c>
      <c r="E55" s="12" t="s">
        <v>38</v>
      </c>
      <c r="F55" s="13" t="n">
        <v>90.0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60</v>
      </c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61</v>
      </c>
      <c r="E57" s="12" t="s">
        <v>17</v>
      </c>
      <c r="F57" s="13" t="n">
        <v>150.0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 t="s">
        <v>62</v>
      </c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63</v>
      </c>
      <c r="E59" s="12" t="s">
        <v>64</v>
      </c>
      <c r="F59" s="13" t="n">
        <v>20.0</v>
      </c>
      <c r="G59" s="16"/>
      <c r="I59" s="17" t="n">
        <v>50.0</v>
      </c>
      <c r="J59" s="18" t="n">
        <v>4.0</v>
      </c>
    </row>
    <row r="60" ht="42.0" customHeight="true">
      <c r="A60" s="10" t="s">
        <v>65</v>
      </c>
      <c r="B60" s="11"/>
      <c r="C60" s="11"/>
      <c r="D60" s="11"/>
      <c r="E60" s="12" t="s">
        <v>13</v>
      </c>
      <c r="F60" s="13" t="n">
        <v>1.0</v>
      </c>
      <c r="G60" s="15">
        <f>G11+G24+G38+G42+G52</f>
      </c>
      <c r="I60" s="17" t="n">
        <v>51.0</v>
      </c>
      <c r="J60" s="18" t="n">
        <v>20.0</v>
      </c>
    </row>
    <row r="61" ht="42.0" customHeight="true">
      <c r="A61" s="10" t="s">
        <v>66</v>
      </c>
      <c r="B61" s="11"/>
      <c r="C61" s="11"/>
      <c r="D61" s="11"/>
      <c r="E61" s="12" t="s">
        <v>13</v>
      </c>
      <c r="F61" s="13" t="n">
        <v>1.0</v>
      </c>
      <c r="G61" s="15">
        <f>G62</f>
      </c>
      <c r="I61" s="17" t="n">
        <v>52.0</v>
      </c>
      <c r="J61" s="18" t="n">
        <v>200.0</v>
      </c>
    </row>
    <row r="62" ht="42.0" customHeight="true">
      <c r="A62" s="10"/>
      <c r="B62" s="11" t="s">
        <v>67</v>
      </c>
      <c r="C62" s="11"/>
      <c r="D62" s="11"/>
      <c r="E62" s="12" t="s">
        <v>13</v>
      </c>
      <c r="F62" s="13" t="n">
        <v>1.0</v>
      </c>
      <c r="G62" s="16"/>
      <c r="I62" s="17" t="n">
        <v>53.0</v>
      </c>
      <c r="J62" s="18"/>
    </row>
    <row r="63" ht="42.0" customHeight="true">
      <c r="A63" s="10" t="s">
        <v>68</v>
      </c>
      <c r="B63" s="11"/>
      <c r="C63" s="11"/>
      <c r="D63" s="11"/>
      <c r="E63" s="12" t="s">
        <v>13</v>
      </c>
      <c r="F63" s="13" t="n">
        <v>1.0</v>
      </c>
      <c r="G63" s="15">
        <f>G60+G61</f>
      </c>
      <c r="I63" s="17" t="n">
        <v>54.0</v>
      </c>
      <c r="J63" s="18"/>
    </row>
    <row r="64" ht="42.0" customHeight="true">
      <c r="A64" s="10"/>
      <c r="B64" s="11" t="s">
        <v>69</v>
      </c>
      <c r="C64" s="11"/>
      <c r="D64" s="11"/>
      <c r="E64" s="12" t="s">
        <v>13</v>
      </c>
      <c r="F64" s="13" t="n">
        <v>1.0</v>
      </c>
      <c r="G64" s="16"/>
      <c r="I64" s="17" t="n">
        <v>55.0</v>
      </c>
      <c r="J64" s="18" t="n">
        <v>210.0</v>
      </c>
    </row>
    <row r="65" ht="42.0" customHeight="true">
      <c r="A65" s="10" t="s">
        <v>70</v>
      </c>
      <c r="B65" s="11"/>
      <c r="C65" s="11"/>
      <c r="D65" s="11"/>
      <c r="E65" s="12" t="s">
        <v>13</v>
      </c>
      <c r="F65" s="13" t="n">
        <v>1.0</v>
      </c>
      <c r="G65" s="15">
        <f>G60+G61+G64</f>
      </c>
      <c r="I65" s="17" t="n">
        <v>56.0</v>
      </c>
      <c r="J65" s="18"/>
    </row>
    <row r="66" ht="42.0" customHeight="true">
      <c r="A66" s="10"/>
      <c r="B66" s="11" t="s">
        <v>71</v>
      </c>
      <c r="C66" s="11"/>
      <c r="D66" s="11"/>
      <c r="E66" s="12" t="s">
        <v>13</v>
      </c>
      <c r="F66" s="13" t="n">
        <v>1.0</v>
      </c>
      <c r="G66" s="16"/>
      <c r="I66" s="17" t="n">
        <v>57.0</v>
      </c>
      <c r="J66" s="18" t="n">
        <v>220.0</v>
      </c>
    </row>
    <row r="67" ht="42.0" customHeight="true">
      <c r="A67" s="10" t="s">
        <v>72</v>
      </c>
      <c r="B67" s="11"/>
      <c r="C67" s="11"/>
      <c r="D67" s="11"/>
      <c r="E67" s="12" t="s">
        <v>13</v>
      </c>
      <c r="F67" s="13" t="n">
        <v>1.0</v>
      </c>
      <c r="G67" s="15">
        <f>G65+G66</f>
      </c>
      <c r="I67" s="17" t="n">
        <v>58.0</v>
      </c>
      <c r="J67" s="18" t="n">
        <v>30.0</v>
      </c>
    </row>
    <row r="68" ht="42.0" customHeight="true">
      <c r="A68" s="19" t="s">
        <v>73</v>
      </c>
      <c r="B68" s="20"/>
      <c r="C68" s="20"/>
      <c r="D68" s="20"/>
      <c r="E68" s="21" t="s">
        <v>74</v>
      </c>
      <c r="F68" s="22" t="s">
        <v>74</v>
      </c>
      <c r="G68" s="24">
        <f>G67</f>
      </c>
      <c r="I68" s="26" t="n">
        <v>59.0</v>
      </c>
      <c r="J6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C19:D19"/>
    <mergeCell ref="D20"/>
    <mergeCell ref="D21"/>
    <mergeCell ref="C22:D22"/>
    <mergeCell ref="D23"/>
    <mergeCell ref="B24:D24"/>
    <mergeCell ref="C25:D25"/>
    <mergeCell ref="D26"/>
    <mergeCell ref="D27"/>
    <mergeCell ref="D28"/>
    <mergeCell ref="D29"/>
    <mergeCell ref="D30"/>
    <mergeCell ref="D31"/>
    <mergeCell ref="C32:D32"/>
    <mergeCell ref="D33"/>
    <mergeCell ref="D34"/>
    <mergeCell ref="C35:D35"/>
    <mergeCell ref="D36"/>
    <mergeCell ref="D37"/>
    <mergeCell ref="B38:D38"/>
    <mergeCell ref="C39:D39"/>
    <mergeCell ref="D40"/>
    <mergeCell ref="D41"/>
    <mergeCell ref="B42:D42"/>
    <mergeCell ref="C43:D43"/>
    <mergeCell ref="D44"/>
    <mergeCell ref="C45:D45"/>
    <mergeCell ref="D46"/>
    <mergeCell ref="D47"/>
    <mergeCell ref="D48"/>
    <mergeCell ref="D49"/>
    <mergeCell ref="D50"/>
    <mergeCell ref="D51"/>
    <mergeCell ref="B52:D52"/>
    <mergeCell ref="C53:D53"/>
    <mergeCell ref="D54"/>
    <mergeCell ref="D55"/>
    <mergeCell ref="C56:D56"/>
    <mergeCell ref="D57"/>
    <mergeCell ref="C58:D58"/>
    <mergeCell ref="D59"/>
    <mergeCell ref="A60:D60"/>
    <mergeCell ref="A61:D61"/>
    <mergeCell ref="B62:D62"/>
    <mergeCell ref="A63:D63"/>
    <mergeCell ref="B64:D64"/>
    <mergeCell ref="A65:D65"/>
    <mergeCell ref="B66:D66"/>
    <mergeCell ref="A67:D67"/>
    <mergeCell ref="A68:D6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2021-10-07T01:53:09Z</dcterms:created>
  <dc:creator>Apache POI</dc:creator>
</cp:coreProperties>
</file>